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E928B7BD-C16A-4AFC-97AC-669B71617A82}"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<sst xmlns="http://schemas.openxmlformats.org/spreadsheetml/2006/main" count="2813" uniqueCount="1350">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</sst>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582</v>
      </c>
      <c r="B10" s="184"/>
      <c r="C10" s="169" t="str">
        <f>VLOOKUP(A10,lista,2,0)</f>
        <v>G. OBRAS EN LÍNEAS EN EXPLOTACIÓN</v>
      </c>
      <c r="D10" s="169"/>
      <c r="E10" s="169"/>
      <c r="F10" s="169"/>
      <c r="G10" s="169" t="str">
        <f>VLOOKUP(A10,lista,3,0)</f>
        <v>Experto/a 3</v>
      </c>
      <c r="H10" s="169"/>
      <c r="I10" s="176" t="str">
        <f>VLOOKUP(A10,lista,4,0)</f>
        <v>Adjunto/a a Dirección de Obra Ferroviaria de infraestructura y vía</v>
      </c>
      <c r="J10" s="177"/>
      <c r="K10" s="169" t="str">
        <f>VLOOKUP(A10,lista,5,0)</f>
        <v>Valencia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Máster o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en obras ferroviarias.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RlfemAzjo0eRcYpCOABued3q2z9u7c69LAI9ldpg5DqyrtG6taBo7UY7yOfUjmf9V8eSsz1hH24NqKLYuTekgA==" saltValue="Jw661msvuVc9k3VB0A1XW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2026-09-17T10:21:22Z</dcterms:modified>
</cp:coreProperties>
</file>